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<sst xmlns="http://schemas.openxmlformats.org/spreadsheetml/2006/main" count="235" uniqueCount="218">
  <si>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</si>
  <si>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</si>
  <si>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</si>
  <si>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</si>
  <si>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</si>
  <si>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</si>
  <si>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</si>
  <si>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</si>
  <si>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</si>
  <si>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</si>
  <si>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</si>
  <si>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</si>
  <si>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</si>
  <si>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</si>
  <si>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r>
      <rPr>
        <sz val="12"/>
        <rFont val="Times New Roman"/>
        <family val="1"/>
      </rPr>
      <t xml:space="preserve">Приложение № 6 </t>
    </r>
    <r>
      <rPr>
        <sz val="12"/>
        <rFont val="Arial"/>
        <family val="2"/>
      </rPr>
      <t xml:space="preserve">  </t>
    </r>
  </si>
  <si>
    <t>Программа (подпрограмма, основное мероприятие)</t>
  </si>
  <si>
    <t>01 0 00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</si>
  <si>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</si>
  <si>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</si>
  <si>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</si>
  <si>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</si>
  <si>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</si>
  <si>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</si>
  <si>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</si>
  <si>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</si>
  <si>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</si>
  <si>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</si>
  <si>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</si>
  <si>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</si>
  <si>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</si>
  <si>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</si>
  <si>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</si>
  <si>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</si>
  <si>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</si>
  <si>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</si>
  <si>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</si>
  <si>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</si>
  <si>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</si>
  <si>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</si>
  <si>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</si>
  <si>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</si>
  <si>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</si>
  <si>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</si>
  <si>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</si>
  <si>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</si>
  <si>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</si>
  <si>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</si>
  <si>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</si>
  <si>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</si>
  <si>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</si>
  <si>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</si>
  <si>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</si>
  <si>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</si>
  <si>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</si>
  <si>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</si>
  <si>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</si>
  <si>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</si>
  <si>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</si>
  <si>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</si>
  <si>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</si>
  <si>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</si>
  <si>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</si>
  <si>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</si>
  <si>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</si>
  <si>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</si>
  <si>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</si>
  <si>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</si>
  <si>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</si>
  <si>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</si>
  <si>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</si>
  <si>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</si>
  <si>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</si>
  <si>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</si>
  <si>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</si>
  <si>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</si>
  <si>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</si>
  <si>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</si>
  <si>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</si>
  <si>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</si>
  <si>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</si>
  <si>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</si>
  <si>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</si>
  <si>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</si>
  <si>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</si>
  <si>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</si>
  <si>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</si>
  <si>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</si>
  <si>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</si>
  <si>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</si>
  <si>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</si>
  <si>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</si>
  <si>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</si>
  <si>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</si>
  <si>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</si>
  <si>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</si>
  <si>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</si>
  <si>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</si>
  <si>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</si>
  <si>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</si>
  <si>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</si>
  <si>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</si>
  <si>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</si>
  <si>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</si>
  <si>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</si>
  <si>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</si>
  <si>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</si>
  <si>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</si>
  <si>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</si>
  <si>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</si>
  <si>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</si>
  <si>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</si>
  <si>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</si>
  <si>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</si>
  <si>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</si>
  <si>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</si>
  <si>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</si>
  <si>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</si>
  <si>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</si>
  <si>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</si>
  <si>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</si>
  <si>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Основное мероприятие "Поддержка некоммерческих организаций территориального общественного самоуправления"</t>
  </si>
  <si>
    <t>02 0 01</t>
  </si>
  <si>
    <t>Основное мероприятие "Организация проведения конкурсов"</t>
  </si>
  <si>
    <t>02 0 02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</si>
  <si>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</si>
  <si>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</si>
  <si>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</si>
  <si>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</si>
  <si>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</si>
  <si>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"Обеспечение инженерной и транспортной инфраструктурой земельных участков, выдаваемых льготным категориям граждан, в том числе многодетным семьям, на территории городского округа город Михайловка Волгоградской области на 2017-2019 годы"</t>
  </si>
  <si>
    <t>42 0 00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</si>
  <si>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</si>
  <si>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</si>
  <si>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</si>
  <si>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</si>
  <si>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</si>
  <si>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</si>
  <si>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области""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</si>
  <si>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</si>
  <si>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</si>
  <si>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</si>
  <si>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</si>
  <si>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</si>
  <si>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</si>
  <si>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</si>
  <si>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</si>
  <si>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</si>
  <si>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</si>
  <si>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</si>
  <si>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</si>
  <si>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33 0 02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</si>
  <si>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</si>
  <si>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</si>
  <si>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</si>
  <si>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</si>
  <si>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</si>
  <si>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</si>
  <si>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r>
      <rPr>
        <sz val="12"/>
        <rFont val="Times New Roman"/>
        <family val="1"/>
      </rPr>
      <t xml:space="preserve">к Решению Михайловской городской </t>
    </r>
    <r>
      <rPr>
        <sz val="12"/>
        <rFont val="Arial"/>
        <family val="2"/>
      </rPr>
      <t xml:space="preserve"> </t>
    </r>
  </si>
  <si>
    <t>Думы Волгоградской области</t>
  </si>
  <si>
    <t xml:space="preserve">                                  "О бюджете городского округа город  </t>
  </si>
  <si>
    <t>Михайловка Волгоградской области</t>
  </si>
  <si>
    <t>Основное мероприятие "Грантовая поддержка местных инициатив граждан, проживающих в сельской местности"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</si>
  <si>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</si>
  <si>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</si>
  <si>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</si>
  <si>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</si>
  <si>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</si>
  <si>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>33 0 03</t>
  </si>
  <si>
    <t>Основное мероприятие "Развитие инфраструктуры общего образования детей"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</si>
  <si>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</si>
  <si>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</si>
  <si>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</si>
  <si>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</si>
  <si>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</si>
  <si>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</si>
  <si>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</si>
  <si>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13 0 P2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</si>
  <si>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</si>
  <si>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</si>
  <si>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</si>
  <si>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</si>
  <si>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</si>
  <si>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</si>
  <si>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</si>
  <si>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</si>
  <si>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</si>
  <si>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13 0 02</t>
  </si>
  <si>
    <t>Основное мероприятие " Оснащение и оборудование дошкольных образовательных учреждений"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</si>
  <si>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</si>
  <si>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</si>
  <si>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</si>
  <si>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</si>
  <si>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</si>
  <si>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</si>
  <si>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</si>
  <si>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</si>
  <si>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</si>
  <si>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</si>
  <si>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</si>
  <si>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</si>
  <si>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</si>
  <si>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</si>
  <si>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</si>
  <si>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</si>
  <si>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</si>
  <si>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</si>
  <si>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39 0 02</t>
  </si>
  <si>
    <t>Основное мероприятие "Оборудование и оснащение зданий и помещений"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</si>
  <si>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</si>
  <si>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Основное мероприятие "Развитие информационно-технологической инфраструктуры информационной сиситемы администрации городского округа город Михайловка Волгоградской области"</t>
  </si>
  <si>
    <r>
      <rPr>
        <sz val="12"/>
        <rFont val="Times New Roman"/>
        <family val="1"/>
      </rPr>
      <t xml:space="preserve">на 2021 год и на плановый период 2022 и 2023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</si>
  <si>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2021 год</t>
  </si>
  <si>
    <t>и на плановый период 2022 и 2023 годов</t>
  </si>
  <si>
    <t>13 0 Е1</t>
  </si>
  <si>
    <t>Основное мероприятие "Региональный проект "Современная школа"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</si>
  <si>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</si>
  <si>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</si>
  <si>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Муниципальная программа "Комплексное развитие сельских территорий"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</si>
</sst>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22">
      <selection activeCell="I109" sqref="I109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13.00390625" style="0" customWidth="1"/>
    <col min="4" max="4" width="10.421875" style="0" customWidth="1"/>
    <col min="5" max="5" width="11.421875" style="0" customWidth="1"/>
  </cols>
  <sheetData>
    <row r="1" spans="1:5" ht="15.75">
      <c r="A1" s="38" t="s">
        <v>14</v>
      </c>
      <c r="B1" s="38"/>
      <c r="C1" s="38"/>
      <c r="D1" s="38"/>
      <c r="E1" s="38"/>
    </row>
    <row r="2" spans="1:5" ht="15.75">
      <c r="A2" s="38" t="s">
        <v>157</v>
      </c>
      <c r="B2" s="38"/>
      <c r="C2" s="38"/>
      <c r="D2" s="38"/>
      <c r="E2" s="38"/>
    </row>
    <row r="3" spans="1:5" ht="15.75">
      <c r="A3" s="37" t="s">
        <v>158</v>
      </c>
      <c r="B3" s="37"/>
      <c r="C3" s="37"/>
      <c r="D3" s="37"/>
      <c r="E3" s="37"/>
    </row>
    <row r="4" spans="1:6" ht="15.75">
      <c r="A4" s="37" t="s">
        <v>159</v>
      </c>
      <c r="B4" s="37"/>
      <c r="C4" s="37"/>
      <c r="D4" s="37"/>
      <c r="E4" s="37"/>
      <c r="F4" s="22"/>
    </row>
    <row r="5" spans="1:6" ht="15.75">
      <c r="A5" s="37" t="s">
        <v>160</v>
      </c>
      <c r="B5" s="37"/>
      <c r="C5" s="37"/>
      <c r="D5" s="37"/>
      <c r="E5" s="37"/>
      <c r="F5" s="22"/>
    </row>
    <row r="6" spans="1:5" ht="15.75">
      <c r="A6" s="38" t="s">
        <v>210</v>
      </c>
      <c r="B6" s="38"/>
      <c r="C6" s="38"/>
      <c r="D6" s="38"/>
      <c r="E6" s="38"/>
    </row>
    <row r="8" spans="1:5" ht="15.75">
      <c r="A8" s="36" t="s">
        <v>0</v>
      </c>
      <c r="B8" s="36"/>
      <c r="C8" s="36"/>
      <c r="D8" s="36"/>
      <c r="E8" s="36"/>
    </row>
    <row r="9" spans="1:5" ht="15.75">
      <c r="A9" s="36" t="s">
        <v>211</v>
      </c>
      <c r="B9" s="36"/>
      <c r="C9" s="36"/>
      <c r="D9" s="36"/>
      <c r="E9" s="36"/>
    </row>
    <row r="10" spans="1:5" ht="15.75">
      <c r="A10" s="36" t="s">
        <v>212</v>
      </c>
      <c r="B10" s="36"/>
      <c r="C10" s="36"/>
      <c r="D10" s="36"/>
      <c r="E10" s="36"/>
    </row>
    <row r="11" spans="1:3" ht="12.75">
      <c r="A11" s="3"/>
      <c r="B11" s="4"/>
      <c r="C11" s="3"/>
    </row>
    <row r="12" spans="1:9" ht="24" customHeight="1">
      <c r="A12" s="34" t="s">
        <v>1</v>
      </c>
      <c r="B12" s="35" t="s">
        <v>15</v>
      </c>
      <c r="C12" s="34" t="s">
        <v>2</v>
      </c>
      <c r="D12" s="34"/>
      <c r="E12" s="34"/>
      <c r="I12" s="21"/>
    </row>
    <row r="13" spans="1:5" ht="39" customHeight="1">
      <c r="A13" s="34"/>
      <c r="B13" s="35"/>
      <c r="C13" s="7">
        <v>2021</v>
      </c>
      <c r="D13" s="7">
        <v>2022</v>
      </c>
      <c r="E13" s="7">
        <v>2023</v>
      </c>
    </row>
    <row r="14" spans="1:5" ht="96" customHeight="1" hidden="1">
      <c r="A14" s="18" t="s">
        <v>119</v>
      </c>
      <c r="B14" s="8" t="s">
        <v>16</v>
      </c>
      <c r="C14" s="13">
        <f>C18</f>
        <v>0</v>
      </c>
      <c r="D14" s="13">
        <f>D18</f>
        <v>0</v>
      </c>
      <c r="E14" s="13">
        <f>E18</f>
        <v>0</v>
      </c>
    </row>
    <row r="15" spans="1:5" ht="87.75" customHeight="1" hidden="1">
      <c r="A15" s="9" t="s">
        <v>7</v>
      </c>
      <c r="B15" s="8" t="s">
        <v>8</v>
      </c>
      <c r="C15" s="13"/>
      <c r="D15" s="13"/>
      <c r="E15" s="13"/>
    </row>
    <row r="16" spans="1:5" ht="115.5" customHeight="1" hidden="1">
      <c r="A16" s="9" t="s">
        <v>7</v>
      </c>
      <c r="B16" s="8" t="s">
        <v>8</v>
      </c>
      <c r="C16" s="13"/>
      <c r="D16" s="13"/>
      <c r="E16" s="13"/>
    </row>
    <row r="17" spans="1:5" ht="96.75" customHeight="1" hidden="1">
      <c r="A17" s="9" t="s">
        <v>7</v>
      </c>
      <c r="B17" s="8" t="s">
        <v>8</v>
      </c>
      <c r="C17" s="13">
        <v>0</v>
      </c>
      <c r="D17" s="13">
        <v>0</v>
      </c>
      <c r="E17" s="13">
        <v>0</v>
      </c>
    </row>
    <row r="18" spans="1:5" ht="51" customHeight="1" hidden="1">
      <c r="A18" s="9" t="s">
        <v>56</v>
      </c>
      <c r="B18" s="8" t="s">
        <v>55</v>
      </c>
      <c r="C18" s="13"/>
      <c r="D18" s="13"/>
      <c r="E18" s="13"/>
    </row>
    <row r="19" spans="1:5" ht="81" customHeight="1" hidden="1">
      <c r="A19" s="18" t="s">
        <v>124</v>
      </c>
      <c r="B19" s="8" t="s">
        <v>17</v>
      </c>
      <c r="C19" s="13">
        <f>C20+C21</f>
        <v>0</v>
      </c>
      <c r="D19" s="13">
        <v>0</v>
      </c>
      <c r="E19" s="13">
        <v>0</v>
      </c>
    </row>
    <row r="20" spans="1:5" ht="63.75" customHeight="1" hidden="1">
      <c r="A20" s="9" t="s">
        <v>120</v>
      </c>
      <c r="B20" s="8" t="s">
        <v>121</v>
      </c>
      <c r="C20" s="13">
        <v>0</v>
      </c>
      <c r="D20" s="13">
        <v>0</v>
      </c>
      <c r="E20" s="13">
        <v>0</v>
      </c>
    </row>
    <row r="21" spans="1:5" ht="33.75" customHeight="1" hidden="1">
      <c r="A21" s="9" t="s">
        <v>122</v>
      </c>
      <c r="B21" s="8" t="s">
        <v>123</v>
      </c>
      <c r="C21" s="13"/>
      <c r="D21" s="13"/>
      <c r="E21" s="13"/>
    </row>
    <row r="22" spans="1:5" ht="64.5" customHeight="1">
      <c r="A22" s="10" t="s">
        <v>202</v>
      </c>
      <c r="B22" s="8" t="s">
        <v>18</v>
      </c>
      <c r="C22" s="13">
        <f>C23+C24</f>
        <v>80</v>
      </c>
      <c r="D22" s="13">
        <f>D23+D24</f>
        <v>0</v>
      </c>
      <c r="E22" s="13">
        <f>E23+E24</f>
        <v>0</v>
      </c>
    </row>
    <row r="23" spans="1:5" ht="51" customHeight="1">
      <c r="A23" s="11" t="s">
        <v>172</v>
      </c>
      <c r="B23" s="8" t="s">
        <v>57</v>
      </c>
      <c r="C23" s="13">
        <v>80</v>
      </c>
      <c r="D23" s="13">
        <v>0</v>
      </c>
      <c r="E23" s="13">
        <v>0</v>
      </c>
    </row>
    <row r="24" spans="1:5" ht="93.75" customHeight="1" hidden="1">
      <c r="A24" s="11" t="s">
        <v>115</v>
      </c>
      <c r="B24" s="8" t="s">
        <v>116</v>
      </c>
      <c r="C24" s="13"/>
      <c r="D24" s="13">
        <v>0</v>
      </c>
      <c r="E24" s="13">
        <v>0</v>
      </c>
    </row>
    <row r="25" spans="1:5" ht="83.25" customHeight="1">
      <c r="A25" s="32" t="s">
        <v>203</v>
      </c>
      <c r="B25" s="8" t="s">
        <v>170</v>
      </c>
      <c r="C25" s="13">
        <f>C26+C27+C28</f>
        <v>5396.6</v>
      </c>
      <c r="D25" s="13">
        <f>D26+D27+D28</f>
        <v>0</v>
      </c>
      <c r="E25" s="13">
        <f>E26+E27+E28</f>
        <v>0</v>
      </c>
    </row>
    <row r="26" spans="1:5" ht="32.25" customHeight="1">
      <c r="A26" s="11" t="s">
        <v>49</v>
      </c>
      <c r="B26" s="8" t="s">
        <v>50</v>
      </c>
      <c r="C26" s="13">
        <v>655.6</v>
      </c>
      <c r="D26" s="13">
        <v>0</v>
      </c>
      <c r="E26" s="13">
        <v>0</v>
      </c>
    </row>
    <row r="27" spans="1:5" ht="63" customHeight="1">
      <c r="A27" s="11" t="s">
        <v>52</v>
      </c>
      <c r="B27" s="8" t="s">
        <v>51</v>
      </c>
      <c r="C27" s="13">
        <v>3980.3</v>
      </c>
      <c r="D27" s="13">
        <v>0</v>
      </c>
      <c r="E27" s="13">
        <v>0</v>
      </c>
    </row>
    <row r="28" spans="1:5" ht="54" customHeight="1">
      <c r="A28" s="11" t="s">
        <v>53</v>
      </c>
      <c r="B28" s="8" t="s">
        <v>54</v>
      </c>
      <c r="C28" s="13">
        <v>760.7</v>
      </c>
      <c r="D28" s="13">
        <v>0</v>
      </c>
      <c r="E28" s="13">
        <v>0</v>
      </c>
    </row>
    <row r="29" spans="1:5" ht="76.5" customHeight="1">
      <c r="A29" s="31" t="s">
        <v>208</v>
      </c>
      <c r="B29" s="8" t="s">
        <v>19</v>
      </c>
      <c r="C29" s="13">
        <f>C30</f>
        <v>267</v>
      </c>
      <c r="D29" s="13">
        <f>D30</f>
        <v>0</v>
      </c>
      <c r="E29" s="13">
        <f>E30</f>
        <v>0</v>
      </c>
    </row>
    <row r="30" spans="1:5" ht="85.5" customHeight="1">
      <c r="A30" s="9" t="s">
        <v>209</v>
      </c>
      <c r="B30" s="8" t="s">
        <v>58</v>
      </c>
      <c r="C30" s="13">
        <v>267</v>
      </c>
      <c r="D30" s="13">
        <v>0</v>
      </c>
      <c r="E30" s="13">
        <v>0</v>
      </c>
    </row>
    <row r="31" spans="1:5" ht="90.75" customHeight="1">
      <c r="A31" s="10" t="s">
        <v>174</v>
      </c>
      <c r="B31" s="8" t="s">
        <v>20</v>
      </c>
      <c r="C31" s="13">
        <f>C32+C33+C34+C35</f>
        <v>66790</v>
      </c>
      <c r="D31" s="13">
        <f>D32+D33+D34</f>
        <v>69903.9</v>
      </c>
      <c r="E31" s="13">
        <f>E32+E33+E34</f>
        <v>0</v>
      </c>
    </row>
    <row r="32" spans="1:5" ht="79.5" customHeight="1" hidden="1">
      <c r="A32" s="11" t="s">
        <v>59</v>
      </c>
      <c r="B32" s="8" t="s">
        <v>61</v>
      </c>
      <c r="C32" s="13">
        <v>0</v>
      </c>
      <c r="D32" s="13">
        <v>0</v>
      </c>
      <c r="E32" s="13">
        <v>0</v>
      </c>
    </row>
    <row r="33" spans="1:5" ht="80.25" customHeight="1">
      <c r="A33" s="11" t="s">
        <v>63</v>
      </c>
      <c r="B33" s="8" t="s">
        <v>61</v>
      </c>
      <c r="C33" s="13">
        <v>66790</v>
      </c>
      <c r="D33" s="13">
        <v>69903.9</v>
      </c>
      <c r="E33" s="13">
        <v>0</v>
      </c>
    </row>
    <row r="34" spans="1:5" ht="49.5" customHeight="1" hidden="1">
      <c r="A34" s="11" t="s">
        <v>60</v>
      </c>
      <c r="B34" s="8" t="s">
        <v>62</v>
      </c>
      <c r="C34" s="13"/>
      <c r="D34" s="13"/>
      <c r="E34" s="13"/>
    </row>
    <row r="35" spans="1:5" ht="33.75" customHeight="1" hidden="1">
      <c r="A35" s="11" t="s">
        <v>148</v>
      </c>
      <c r="B35" s="8" t="s">
        <v>149</v>
      </c>
      <c r="C35" s="13"/>
      <c r="D35" s="13"/>
      <c r="E35" s="13"/>
    </row>
    <row r="36" spans="1:5" ht="81.75" customHeight="1">
      <c r="A36" s="10" t="s">
        <v>204</v>
      </c>
      <c r="B36" s="8" t="s">
        <v>21</v>
      </c>
      <c r="C36" s="13">
        <f>C37</f>
        <v>300</v>
      </c>
      <c r="D36" s="13">
        <v>0</v>
      </c>
      <c r="E36" s="13">
        <v>0</v>
      </c>
    </row>
    <row r="37" spans="1:5" ht="48" customHeight="1">
      <c r="A37" s="11" t="s">
        <v>64</v>
      </c>
      <c r="B37" s="8" t="s">
        <v>66</v>
      </c>
      <c r="C37" s="13">
        <v>300</v>
      </c>
      <c r="D37" s="13">
        <v>0</v>
      </c>
      <c r="E37" s="13">
        <v>0</v>
      </c>
    </row>
    <row r="38" spans="1:5" ht="0" customHeight="1" hidden="1">
      <c r="A38" s="11" t="s">
        <v>3</v>
      </c>
      <c r="B38" s="8" t="s">
        <v>4</v>
      </c>
      <c r="C38" s="13">
        <v>0</v>
      </c>
      <c r="D38" s="13">
        <v>0</v>
      </c>
      <c r="E38" s="13">
        <v>0</v>
      </c>
    </row>
    <row r="39" spans="1:5" ht="84" customHeight="1" hidden="1">
      <c r="A39" s="5" t="s">
        <v>5</v>
      </c>
      <c r="B39" s="8" t="s">
        <v>6</v>
      </c>
      <c r="C39" s="13"/>
      <c r="D39" s="13"/>
      <c r="E39" s="13"/>
    </row>
    <row r="40" spans="1:5" ht="84" customHeight="1">
      <c r="A40" s="19" t="s">
        <v>180</v>
      </c>
      <c r="B40" s="8" t="s">
        <v>22</v>
      </c>
      <c r="C40" s="13">
        <f>C41</f>
        <v>300</v>
      </c>
      <c r="D40" s="13">
        <v>0</v>
      </c>
      <c r="E40" s="13">
        <v>0</v>
      </c>
    </row>
    <row r="41" spans="1:5" ht="66.75" customHeight="1">
      <c r="A41" s="5" t="s">
        <v>85</v>
      </c>
      <c r="B41" s="8" t="s">
        <v>68</v>
      </c>
      <c r="C41" s="13">
        <v>300</v>
      </c>
      <c r="D41" s="13">
        <v>0</v>
      </c>
      <c r="E41" s="13">
        <v>0</v>
      </c>
    </row>
    <row r="42" spans="1:5" ht="0" customHeight="1" hidden="1">
      <c r="A42" s="10" t="s">
        <v>140</v>
      </c>
      <c r="B42" s="8" t="s">
        <v>23</v>
      </c>
      <c r="C42" s="13">
        <v>0</v>
      </c>
      <c r="D42" s="13">
        <v>0</v>
      </c>
      <c r="E42" s="13">
        <v>0</v>
      </c>
    </row>
    <row r="43" spans="1:5" ht="48.75" customHeight="1" hidden="1">
      <c r="A43" s="11" t="s">
        <v>82</v>
      </c>
      <c r="B43" s="8"/>
      <c r="C43" s="13"/>
      <c r="D43" s="13"/>
      <c r="E43" s="13"/>
    </row>
    <row r="44" spans="1:5" ht="51" customHeight="1" hidden="1">
      <c r="A44" s="11" t="s">
        <v>64</v>
      </c>
      <c r="B44" s="8" t="s">
        <v>66</v>
      </c>
      <c r="C44" s="13"/>
      <c r="D44" s="13">
        <v>0</v>
      </c>
      <c r="E44" s="13">
        <v>0</v>
      </c>
    </row>
    <row r="45" spans="1:5" ht="33" customHeight="1" hidden="1">
      <c r="A45" s="11" t="s">
        <v>65</v>
      </c>
      <c r="B45" s="8" t="s">
        <v>67</v>
      </c>
      <c r="C45" s="13"/>
      <c r="D45" s="13">
        <v>0</v>
      </c>
      <c r="E45" s="13">
        <v>0</v>
      </c>
    </row>
    <row r="46" spans="1:5" ht="96" customHeight="1" hidden="1">
      <c r="A46" s="10" t="s">
        <v>131</v>
      </c>
      <c r="B46" s="8" t="s">
        <v>132</v>
      </c>
      <c r="C46" s="13"/>
      <c r="D46" s="13"/>
      <c r="E46" s="13"/>
    </row>
    <row r="47" spans="1:5" ht="33" customHeight="1" hidden="1">
      <c r="A47" s="11"/>
      <c r="B47" s="8"/>
      <c r="C47" s="13"/>
      <c r="D47" s="13"/>
      <c r="E47" s="13"/>
    </row>
    <row r="48" spans="1:5" ht="79.5" customHeight="1" hidden="1">
      <c r="A48" s="10" t="s">
        <v>125</v>
      </c>
      <c r="B48" s="8" t="s">
        <v>22</v>
      </c>
      <c r="C48" s="13">
        <f>C49+C50</f>
        <v>0</v>
      </c>
      <c r="D48" s="13">
        <v>0</v>
      </c>
      <c r="E48" s="13">
        <v>0</v>
      </c>
    </row>
    <row r="49" spans="1:5" ht="66" customHeight="1" hidden="1">
      <c r="A49" s="11" t="s">
        <v>85</v>
      </c>
      <c r="B49" s="8" t="s">
        <v>68</v>
      </c>
      <c r="C49" s="13"/>
      <c r="D49" s="13">
        <v>0</v>
      </c>
      <c r="E49" s="13">
        <v>0</v>
      </c>
    </row>
    <row r="50" spans="1:5" ht="78.75" customHeight="1" hidden="1">
      <c r="A50" s="11" t="s">
        <v>86</v>
      </c>
      <c r="B50" s="8" t="s">
        <v>69</v>
      </c>
      <c r="C50" s="13"/>
      <c r="D50" s="13">
        <v>0</v>
      </c>
      <c r="E50" s="13">
        <v>0</v>
      </c>
    </row>
    <row r="51" spans="1:5" ht="127.5" customHeight="1">
      <c r="A51" s="10" t="s">
        <v>205</v>
      </c>
      <c r="B51" s="8" t="s">
        <v>23</v>
      </c>
      <c r="C51" s="13">
        <f>C52</f>
        <v>150</v>
      </c>
      <c r="D51" s="13">
        <f>D52</f>
        <v>0</v>
      </c>
      <c r="E51" s="13">
        <f>E52</f>
        <v>0</v>
      </c>
    </row>
    <row r="52" spans="1:5" ht="48" customHeight="1">
      <c r="A52" s="11" t="s">
        <v>82</v>
      </c>
      <c r="B52" s="8" t="s">
        <v>83</v>
      </c>
      <c r="C52" s="13">
        <v>150</v>
      </c>
      <c r="D52" s="13">
        <v>0</v>
      </c>
      <c r="E52" s="13">
        <v>0</v>
      </c>
    </row>
    <row r="53" spans="1:5" ht="81" customHeight="1">
      <c r="A53" s="10" t="s">
        <v>181</v>
      </c>
      <c r="B53" s="8" t="s">
        <v>24</v>
      </c>
      <c r="C53" s="13">
        <f>C54</f>
        <v>3096.2</v>
      </c>
      <c r="D53" s="13">
        <v>0</v>
      </c>
      <c r="E53" s="13">
        <v>0</v>
      </c>
    </row>
    <row r="54" spans="1:5" ht="48" customHeight="1">
      <c r="A54" s="11" t="s">
        <v>70</v>
      </c>
      <c r="B54" s="8" t="s">
        <v>71</v>
      </c>
      <c r="C54" s="13">
        <v>3096.2</v>
      </c>
      <c r="D54" s="13">
        <v>0</v>
      </c>
      <c r="E54" s="13">
        <v>0</v>
      </c>
    </row>
    <row r="55" spans="1:5" ht="64.5" customHeight="1">
      <c r="A55" s="10" t="s">
        <v>182</v>
      </c>
      <c r="B55" s="8" t="s">
        <v>25</v>
      </c>
      <c r="C55" s="13">
        <f>C56+C57</f>
        <v>1843</v>
      </c>
      <c r="D55" s="13">
        <v>0</v>
      </c>
      <c r="E55" s="13">
        <v>0</v>
      </c>
    </row>
    <row r="56" spans="1:5" ht="49.5" customHeight="1">
      <c r="A56" s="11" t="s">
        <v>93</v>
      </c>
      <c r="B56" s="8" t="s">
        <v>117</v>
      </c>
      <c r="C56" s="13">
        <v>336</v>
      </c>
      <c r="D56" s="13">
        <v>0</v>
      </c>
      <c r="E56" s="13">
        <v>0</v>
      </c>
    </row>
    <row r="57" spans="1:5" ht="31.5" customHeight="1">
      <c r="A57" s="11" t="s">
        <v>94</v>
      </c>
      <c r="B57" s="8" t="s">
        <v>118</v>
      </c>
      <c r="C57" s="13">
        <v>1507</v>
      </c>
      <c r="D57" s="13">
        <v>0</v>
      </c>
      <c r="E57" s="13">
        <v>0</v>
      </c>
    </row>
    <row r="58" spans="1:5" ht="66" customHeight="1">
      <c r="A58" s="10" t="s">
        <v>175</v>
      </c>
      <c r="B58" s="8" t="s">
        <v>26</v>
      </c>
      <c r="C58" s="13">
        <f>C59+C61+C60</f>
        <v>258512.6</v>
      </c>
      <c r="D58" s="13">
        <f>D59+D61+D60</f>
        <v>119378</v>
      </c>
      <c r="E58" s="13">
        <f>E59+E61+E60</f>
        <v>0</v>
      </c>
    </row>
    <row r="59" spans="1:5" ht="49.5" customHeight="1" hidden="1">
      <c r="A59" s="11" t="s">
        <v>187</v>
      </c>
      <c r="B59" s="8" t="s">
        <v>186</v>
      </c>
      <c r="C59" s="13"/>
      <c r="D59" s="13"/>
      <c r="E59" s="13"/>
    </row>
    <row r="60" spans="1:5" ht="30" customHeight="1">
      <c r="A60" s="11" t="s">
        <v>214</v>
      </c>
      <c r="B60" s="8" t="s">
        <v>213</v>
      </c>
      <c r="C60" s="13">
        <v>119124.5</v>
      </c>
      <c r="D60" s="13">
        <v>119378</v>
      </c>
      <c r="E60" s="13">
        <v>0</v>
      </c>
    </row>
    <row r="61" spans="1:5" ht="63" customHeight="1">
      <c r="A61" s="11" t="s">
        <v>177</v>
      </c>
      <c r="B61" s="8" t="s">
        <v>176</v>
      </c>
      <c r="C61" s="13">
        <v>139388.1</v>
      </c>
      <c r="D61" s="13">
        <v>0</v>
      </c>
      <c r="E61" s="13">
        <v>0</v>
      </c>
    </row>
    <row r="62" spans="1:5" ht="81.75" customHeight="1">
      <c r="A62" s="18" t="s">
        <v>188</v>
      </c>
      <c r="B62" s="8" t="s">
        <v>27</v>
      </c>
      <c r="C62" s="13">
        <f>C63</f>
        <v>900</v>
      </c>
      <c r="D62" s="13">
        <f>D63</f>
        <v>0</v>
      </c>
      <c r="E62" s="13">
        <f>E63</f>
        <v>0</v>
      </c>
    </row>
    <row r="63" spans="1:5" ht="33" customHeight="1">
      <c r="A63" s="9" t="s">
        <v>105</v>
      </c>
      <c r="B63" s="8" t="s">
        <v>95</v>
      </c>
      <c r="C63" s="13">
        <v>900</v>
      </c>
      <c r="D63" s="13">
        <v>0</v>
      </c>
      <c r="E63" s="13">
        <v>0</v>
      </c>
    </row>
    <row r="64" spans="1:5" ht="94.5">
      <c r="A64" s="18" t="s">
        <v>194</v>
      </c>
      <c r="B64" s="12" t="s">
        <v>28</v>
      </c>
      <c r="C64" s="13">
        <f>C65</f>
        <v>1247.5</v>
      </c>
      <c r="D64" s="13">
        <v>0</v>
      </c>
      <c r="E64" s="13">
        <v>0</v>
      </c>
    </row>
    <row r="65" spans="1:5" ht="47.25">
      <c r="A65" s="9" t="s">
        <v>97</v>
      </c>
      <c r="B65" s="12" t="s">
        <v>96</v>
      </c>
      <c r="C65" s="13">
        <v>1247.5</v>
      </c>
      <c r="D65" s="13">
        <v>0</v>
      </c>
      <c r="E65" s="13">
        <v>0</v>
      </c>
    </row>
    <row r="66" spans="1:5" ht="96" customHeight="1">
      <c r="A66" s="10" t="s">
        <v>193</v>
      </c>
      <c r="B66" s="12" t="s">
        <v>29</v>
      </c>
      <c r="C66" s="13">
        <f>C67</f>
        <v>300</v>
      </c>
      <c r="D66" s="13">
        <v>0</v>
      </c>
      <c r="E66" s="13">
        <v>0</v>
      </c>
    </row>
    <row r="67" spans="1:5" ht="63">
      <c r="A67" s="11" t="s">
        <v>98</v>
      </c>
      <c r="B67" s="12" t="s">
        <v>99</v>
      </c>
      <c r="C67" s="13">
        <v>300</v>
      </c>
      <c r="D67" s="13">
        <v>0</v>
      </c>
      <c r="E67" s="13">
        <v>0</v>
      </c>
    </row>
    <row r="68" spans="1:5" ht="81" customHeight="1">
      <c r="A68" s="10" t="s">
        <v>192</v>
      </c>
      <c r="B68" s="12" t="s">
        <v>31</v>
      </c>
      <c r="C68" s="13">
        <f>C69</f>
        <v>75</v>
      </c>
      <c r="D68" s="13">
        <v>0</v>
      </c>
      <c r="E68" s="13">
        <v>0</v>
      </c>
    </row>
    <row r="69" spans="1:5" ht="47.25">
      <c r="A69" s="11" t="s">
        <v>88</v>
      </c>
      <c r="B69" s="12" t="s">
        <v>87</v>
      </c>
      <c r="C69" s="13">
        <v>75</v>
      </c>
      <c r="D69" s="13">
        <v>0</v>
      </c>
      <c r="E69" s="13">
        <v>0</v>
      </c>
    </row>
    <row r="70" spans="1:5" ht="98.25" customHeight="1" hidden="1">
      <c r="A70" s="10" t="s">
        <v>126</v>
      </c>
      <c r="B70" s="12" t="s">
        <v>29</v>
      </c>
      <c r="C70" s="13">
        <f>C71</f>
        <v>0</v>
      </c>
      <c r="D70" s="13">
        <f>D71</f>
        <v>0</v>
      </c>
      <c r="E70" s="13">
        <f>E71</f>
        <v>0</v>
      </c>
    </row>
    <row r="71" spans="1:5" ht="48.75" customHeight="1" hidden="1">
      <c r="A71" s="11" t="s">
        <v>98</v>
      </c>
      <c r="B71" s="12" t="s">
        <v>99</v>
      </c>
      <c r="C71" s="13"/>
      <c r="D71" s="13">
        <v>0</v>
      </c>
      <c r="E71" s="13">
        <v>0</v>
      </c>
    </row>
    <row r="72" spans="1:5" ht="78.75">
      <c r="A72" s="10" t="s">
        <v>189</v>
      </c>
      <c r="B72" s="12" t="s">
        <v>32</v>
      </c>
      <c r="C72" s="13">
        <f>C73</f>
        <v>50</v>
      </c>
      <c r="D72" s="13">
        <f>D73</f>
        <v>0</v>
      </c>
      <c r="E72" s="13">
        <f>E73</f>
        <v>0</v>
      </c>
    </row>
    <row r="73" spans="1:5" ht="58.5" customHeight="1">
      <c r="A73" s="11" t="s">
        <v>102</v>
      </c>
      <c r="B73" s="12" t="s">
        <v>103</v>
      </c>
      <c r="C73" s="13">
        <v>50</v>
      </c>
      <c r="D73" s="13">
        <v>0</v>
      </c>
      <c r="E73" s="13">
        <v>0</v>
      </c>
    </row>
    <row r="74" spans="1:5" ht="33" customHeight="1">
      <c r="A74" s="10" t="s">
        <v>190</v>
      </c>
      <c r="B74" s="12" t="s">
        <v>33</v>
      </c>
      <c r="C74" s="13">
        <f>C75</f>
        <v>150</v>
      </c>
      <c r="D74" s="13">
        <f>D75</f>
        <v>0</v>
      </c>
      <c r="E74" s="13">
        <f>E75</f>
        <v>0</v>
      </c>
    </row>
    <row r="75" spans="1:5" ht="63" customHeight="1">
      <c r="A75" s="11" t="s">
        <v>100</v>
      </c>
      <c r="B75" s="12" t="s">
        <v>101</v>
      </c>
      <c r="C75" s="13">
        <v>150</v>
      </c>
      <c r="D75" s="13">
        <v>0</v>
      </c>
      <c r="E75" s="13">
        <v>0</v>
      </c>
    </row>
    <row r="76" spans="1:5" ht="95.25" customHeight="1">
      <c r="A76" s="10" t="s">
        <v>191</v>
      </c>
      <c r="B76" s="12" t="s">
        <v>30</v>
      </c>
      <c r="C76" s="13">
        <f>C77</f>
        <v>12785</v>
      </c>
      <c r="D76" s="13">
        <f>D77</f>
        <v>30800</v>
      </c>
      <c r="E76" s="13">
        <f>E77</f>
        <v>0</v>
      </c>
    </row>
    <row r="77" spans="1:11" ht="47.25">
      <c r="A77" s="11" t="s">
        <v>163</v>
      </c>
      <c r="B77" s="12" t="s">
        <v>164</v>
      </c>
      <c r="C77" s="13">
        <v>12785</v>
      </c>
      <c r="D77" s="13">
        <v>30800</v>
      </c>
      <c r="E77" s="13">
        <v>0</v>
      </c>
      <c r="K77" s="6"/>
    </row>
    <row r="78" spans="1:5" ht="96.75" customHeight="1">
      <c r="A78" s="19" t="s">
        <v>196</v>
      </c>
      <c r="B78" s="12" t="s">
        <v>34</v>
      </c>
      <c r="C78" s="13">
        <f>C79+C80</f>
        <v>30</v>
      </c>
      <c r="D78" s="13">
        <f>D79</f>
        <v>0</v>
      </c>
      <c r="E78" s="13">
        <f>E79</f>
        <v>0</v>
      </c>
    </row>
    <row r="79" spans="1:5" ht="37.5" customHeight="1">
      <c r="A79" s="5" t="s">
        <v>106</v>
      </c>
      <c r="B79" s="12" t="s">
        <v>107</v>
      </c>
      <c r="C79" s="13">
        <v>30</v>
      </c>
      <c r="D79" s="13">
        <v>0</v>
      </c>
      <c r="E79" s="13">
        <v>0</v>
      </c>
    </row>
    <row r="80" spans="1:5" ht="47.25" hidden="1">
      <c r="A80" s="5" t="s">
        <v>166</v>
      </c>
      <c r="B80" s="12" t="s">
        <v>165</v>
      </c>
      <c r="C80" s="13"/>
      <c r="D80" s="13"/>
      <c r="E80" s="13"/>
    </row>
    <row r="81" spans="1:5" ht="130.5" customHeight="1">
      <c r="A81" s="10" t="s">
        <v>197</v>
      </c>
      <c r="B81" s="12" t="s">
        <v>40</v>
      </c>
      <c r="C81" s="13">
        <f>C83</f>
        <v>101</v>
      </c>
      <c r="D81" s="13">
        <f>D83</f>
        <v>0</v>
      </c>
      <c r="E81" s="13">
        <f>E83</f>
        <v>0</v>
      </c>
    </row>
    <row r="82" spans="1:5" ht="3" customHeight="1" hidden="1">
      <c r="A82" s="5" t="s">
        <v>9</v>
      </c>
      <c r="B82" s="12" t="s">
        <v>10</v>
      </c>
      <c r="C82" s="13"/>
      <c r="D82" s="13"/>
      <c r="E82" s="13"/>
    </row>
    <row r="83" spans="1:5" ht="33" customHeight="1">
      <c r="A83" s="11" t="s">
        <v>105</v>
      </c>
      <c r="B83" s="12" t="s">
        <v>108</v>
      </c>
      <c r="C83" s="13">
        <v>101</v>
      </c>
      <c r="D83" s="13">
        <v>0</v>
      </c>
      <c r="E83" s="13">
        <v>0</v>
      </c>
    </row>
    <row r="84" spans="1:5" ht="30.75" customHeight="1" hidden="1">
      <c r="A84" s="19" t="s">
        <v>127</v>
      </c>
      <c r="B84" s="12" t="s">
        <v>39</v>
      </c>
      <c r="C84" s="13">
        <f>C85</f>
        <v>0</v>
      </c>
      <c r="D84" s="13">
        <f>D85</f>
        <v>0</v>
      </c>
      <c r="E84" s="13">
        <f>E85</f>
        <v>0</v>
      </c>
    </row>
    <row r="85" spans="1:5" ht="33.75" customHeight="1" hidden="1">
      <c r="A85" s="5" t="s">
        <v>90</v>
      </c>
      <c r="B85" s="12" t="s">
        <v>89</v>
      </c>
      <c r="C85" s="13"/>
      <c r="D85" s="13"/>
      <c r="E85" s="13"/>
    </row>
    <row r="86" spans="1:5" ht="94.5">
      <c r="A86" s="19" t="s">
        <v>195</v>
      </c>
      <c r="B86" s="12" t="s">
        <v>41</v>
      </c>
      <c r="C86" s="14">
        <f>C87</f>
        <v>5</v>
      </c>
      <c r="D86" s="14">
        <f>D87</f>
        <v>0</v>
      </c>
      <c r="E86" s="14">
        <f>E87</f>
        <v>0</v>
      </c>
    </row>
    <row r="87" spans="1:5" ht="45.75" customHeight="1">
      <c r="A87" s="5" t="s">
        <v>109</v>
      </c>
      <c r="B87" s="12" t="s">
        <v>110</v>
      </c>
      <c r="C87" s="14">
        <v>5</v>
      </c>
      <c r="D87" s="14">
        <v>0</v>
      </c>
      <c r="E87" s="14">
        <v>0</v>
      </c>
    </row>
    <row r="88" spans="1:5" ht="81" customHeight="1">
      <c r="A88" s="10" t="s">
        <v>178</v>
      </c>
      <c r="B88" s="12" t="s">
        <v>35</v>
      </c>
      <c r="C88" s="13">
        <f>C90+C91</f>
        <v>83115.7</v>
      </c>
      <c r="D88" s="13">
        <f>D90+D91</f>
        <v>71379.7</v>
      </c>
      <c r="E88" s="13">
        <f>E90+E91</f>
        <v>0</v>
      </c>
    </row>
    <row r="89" spans="1:5" ht="75" customHeight="1" hidden="1">
      <c r="A89" s="5" t="s">
        <v>11</v>
      </c>
      <c r="B89" s="12" t="s">
        <v>12</v>
      </c>
      <c r="C89" s="13"/>
      <c r="D89" s="13"/>
      <c r="E89" s="13"/>
    </row>
    <row r="90" spans="1:5" ht="33.75" customHeight="1">
      <c r="A90" s="5" t="s">
        <v>77</v>
      </c>
      <c r="B90" s="12" t="s">
        <v>78</v>
      </c>
      <c r="C90" s="13">
        <v>9728.9</v>
      </c>
      <c r="D90" s="13">
        <v>6316.2</v>
      </c>
      <c r="E90" s="13">
        <v>0</v>
      </c>
    </row>
    <row r="91" spans="1:5" ht="94.5" customHeight="1">
      <c r="A91" s="27" t="s">
        <v>137</v>
      </c>
      <c r="B91" s="12" t="s">
        <v>79</v>
      </c>
      <c r="C91" s="13">
        <v>73386.8</v>
      </c>
      <c r="D91" s="13">
        <v>65063.5</v>
      </c>
      <c r="E91" s="13">
        <v>0</v>
      </c>
    </row>
    <row r="92" spans="1:5" ht="0" customHeight="1" hidden="1">
      <c r="A92" s="19" t="s">
        <v>128</v>
      </c>
      <c r="B92" s="12" t="s">
        <v>45</v>
      </c>
      <c r="C92" s="14">
        <f>C93</f>
        <v>0</v>
      </c>
      <c r="D92" s="14">
        <f>D93</f>
        <v>0</v>
      </c>
      <c r="E92" s="14">
        <f>E93</f>
        <v>0</v>
      </c>
    </row>
    <row r="93" spans="1:5" ht="63.75" customHeight="1" hidden="1">
      <c r="A93" s="5" t="s">
        <v>112</v>
      </c>
      <c r="B93" s="12" t="s">
        <v>111</v>
      </c>
      <c r="C93" s="14"/>
      <c r="D93" s="14">
        <v>0</v>
      </c>
      <c r="E93" s="14">
        <v>0</v>
      </c>
    </row>
    <row r="94" spans="1:5" ht="94.5">
      <c r="A94" s="23" t="s">
        <v>198</v>
      </c>
      <c r="B94" s="8" t="s">
        <v>37</v>
      </c>
      <c r="C94" s="15">
        <f>C95</f>
        <v>400.4</v>
      </c>
      <c r="D94" s="15">
        <f>D95</f>
        <v>0</v>
      </c>
      <c r="E94" s="15">
        <f>E95</f>
        <v>0</v>
      </c>
    </row>
    <row r="95" spans="1:5" ht="33" customHeight="1">
      <c r="A95" s="11" t="s">
        <v>105</v>
      </c>
      <c r="B95" s="8" t="s">
        <v>104</v>
      </c>
      <c r="C95" s="13">
        <v>400.4</v>
      </c>
      <c r="D95" s="13">
        <v>0</v>
      </c>
      <c r="E95" s="13">
        <v>0</v>
      </c>
    </row>
    <row r="96" spans="1:5" ht="63" customHeight="1">
      <c r="A96" s="10" t="s">
        <v>216</v>
      </c>
      <c r="B96" s="8" t="s">
        <v>47</v>
      </c>
      <c r="C96" s="13">
        <f>C97</f>
        <v>2501.8</v>
      </c>
      <c r="D96" s="13">
        <f>D97</f>
        <v>0</v>
      </c>
      <c r="E96" s="13">
        <f>E97</f>
        <v>0</v>
      </c>
    </row>
    <row r="97" spans="1:5" ht="33.75" customHeight="1">
      <c r="A97" s="11" t="s">
        <v>80</v>
      </c>
      <c r="B97" s="8" t="s">
        <v>81</v>
      </c>
      <c r="C97" s="13">
        <v>2501.8</v>
      </c>
      <c r="D97" s="13">
        <v>0</v>
      </c>
      <c r="E97" s="13">
        <v>0</v>
      </c>
    </row>
    <row r="98" spans="1:5" ht="64.5" customHeight="1">
      <c r="A98" s="10" t="s">
        <v>179</v>
      </c>
      <c r="B98" s="8" t="s">
        <v>38</v>
      </c>
      <c r="C98" s="15">
        <f>C99+C100+C101</f>
        <v>135797.2</v>
      </c>
      <c r="D98" s="15">
        <f>D99+D100+D101</f>
        <v>157000</v>
      </c>
      <c r="E98" s="15">
        <f>E99+E100+E101</f>
        <v>0</v>
      </c>
    </row>
    <row r="99" spans="1:5" ht="66" customHeight="1">
      <c r="A99" s="28" t="s">
        <v>153</v>
      </c>
      <c r="B99" s="8" t="s">
        <v>84</v>
      </c>
      <c r="C99" s="15">
        <v>17300</v>
      </c>
      <c r="D99" s="15">
        <v>19000</v>
      </c>
      <c r="E99" s="15">
        <v>0</v>
      </c>
    </row>
    <row r="100" spans="1:5" ht="63">
      <c r="A100" s="28" t="s">
        <v>154</v>
      </c>
      <c r="B100" s="8" t="s">
        <v>152</v>
      </c>
      <c r="C100" s="15">
        <v>18022.5</v>
      </c>
      <c r="D100" s="15">
        <v>18000</v>
      </c>
      <c r="E100" s="15">
        <v>0</v>
      </c>
    </row>
    <row r="101" spans="1:5" ht="65.25" customHeight="1">
      <c r="A101" s="28" t="s">
        <v>156</v>
      </c>
      <c r="B101" s="8" t="s">
        <v>155</v>
      </c>
      <c r="C101" s="15">
        <v>100474.7</v>
      </c>
      <c r="D101" s="15">
        <v>120000</v>
      </c>
      <c r="E101" s="15">
        <v>0</v>
      </c>
    </row>
    <row r="102" spans="1:5" s="26" customFormat="1" ht="81" customHeight="1">
      <c r="A102" s="23" t="s">
        <v>171</v>
      </c>
      <c r="B102" s="24" t="s">
        <v>36</v>
      </c>
      <c r="C102" s="25">
        <f>C103+C104+C105+C106</f>
        <v>19627</v>
      </c>
      <c r="D102" s="25">
        <f>D103+D104+D105+D106</f>
        <v>19627</v>
      </c>
      <c r="E102" s="25">
        <f>E103+E104+E105+E106</f>
        <v>15793</v>
      </c>
    </row>
    <row r="103" spans="1:5" s="6" customFormat="1" ht="75" customHeight="1" hidden="1">
      <c r="A103" s="11" t="s">
        <v>72</v>
      </c>
      <c r="B103" s="8" t="s">
        <v>74</v>
      </c>
      <c r="C103" s="15"/>
      <c r="D103" s="15">
        <v>0</v>
      </c>
      <c r="E103" s="15">
        <v>0</v>
      </c>
    </row>
    <row r="104" spans="1:5" s="6" customFormat="1" ht="77.25" customHeight="1" hidden="1">
      <c r="A104" s="11" t="s">
        <v>73</v>
      </c>
      <c r="B104" s="8" t="s">
        <v>75</v>
      </c>
      <c r="C104" s="15"/>
      <c r="D104" s="15">
        <v>0</v>
      </c>
      <c r="E104" s="15">
        <v>0</v>
      </c>
    </row>
    <row r="105" spans="1:5" s="6" customFormat="1" ht="77.25" customHeight="1" hidden="1">
      <c r="A105" s="11" t="s">
        <v>141</v>
      </c>
      <c r="B105" s="8" t="s">
        <v>142</v>
      </c>
      <c r="C105" s="15"/>
      <c r="D105" s="15"/>
      <c r="E105" s="15"/>
    </row>
    <row r="106" spans="1:5" s="6" customFormat="1" ht="67.5" customHeight="1">
      <c r="A106" s="11" t="s">
        <v>143</v>
      </c>
      <c r="B106" s="8" t="s">
        <v>144</v>
      </c>
      <c r="C106" s="15">
        <v>19627</v>
      </c>
      <c r="D106" s="15">
        <v>19627</v>
      </c>
      <c r="E106" s="15">
        <v>15793</v>
      </c>
    </row>
    <row r="107" spans="1:5" ht="93" customHeight="1" hidden="1">
      <c r="A107" s="10" t="s">
        <v>201</v>
      </c>
      <c r="B107" s="8" t="s">
        <v>46</v>
      </c>
      <c r="C107" s="15">
        <f>C108</f>
        <v>0</v>
      </c>
      <c r="D107" s="15">
        <f>D108</f>
        <v>0</v>
      </c>
      <c r="E107" s="15">
        <f>E108</f>
        <v>0</v>
      </c>
    </row>
    <row r="108" spans="1:5" ht="63" hidden="1">
      <c r="A108" s="11" t="s">
        <v>173</v>
      </c>
      <c r="B108" s="8" t="s">
        <v>76</v>
      </c>
      <c r="C108" s="15"/>
      <c r="D108" s="15"/>
      <c r="E108" s="15"/>
    </row>
    <row r="109" spans="1:5" ht="49.5" customHeight="1">
      <c r="A109" s="18" t="s">
        <v>217</v>
      </c>
      <c r="B109" s="8" t="s">
        <v>48</v>
      </c>
      <c r="C109" s="15">
        <f>C110+C111</f>
        <v>1631</v>
      </c>
      <c r="D109" s="15">
        <f>D110+D111</f>
        <v>0</v>
      </c>
      <c r="E109" s="15">
        <f>E110+E111</f>
        <v>0</v>
      </c>
    </row>
    <row r="110" spans="1:5" ht="47.25" hidden="1">
      <c r="A110" s="28" t="s">
        <v>161</v>
      </c>
      <c r="B110" s="8" t="s">
        <v>150</v>
      </c>
      <c r="C110" s="15"/>
      <c r="D110" s="15">
        <v>0</v>
      </c>
      <c r="E110" s="15">
        <v>0</v>
      </c>
    </row>
    <row r="111" spans="1:5" ht="32.25" customHeight="1">
      <c r="A111" s="28" t="s">
        <v>168</v>
      </c>
      <c r="B111" s="8" t="s">
        <v>167</v>
      </c>
      <c r="C111" s="15">
        <v>1631</v>
      </c>
      <c r="D111" s="15">
        <v>0</v>
      </c>
      <c r="E111" s="15">
        <v>0</v>
      </c>
    </row>
    <row r="112" spans="1:5" ht="126">
      <c r="A112" s="10" t="s">
        <v>215</v>
      </c>
      <c r="B112" s="8" t="s">
        <v>44</v>
      </c>
      <c r="C112" s="15">
        <f>C113+C118</f>
        <v>519.3</v>
      </c>
      <c r="D112" s="15">
        <f>D113+D118</f>
        <v>0</v>
      </c>
      <c r="E112" s="15">
        <f>E113+E118</f>
        <v>0</v>
      </c>
    </row>
    <row r="113" spans="1:5" ht="48" customHeight="1">
      <c r="A113" s="5" t="s">
        <v>113</v>
      </c>
      <c r="B113" s="8" t="s">
        <v>114</v>
      </c>
      <c r="C113" s="15">
        <v>519.3</v>
      </c>
      <c r="D113" s="15">
        <v>0</v>
      </c>
      <c r="E113" s="15">
        <v>0</v>
      </c>
    </row>
    <row r="114" spans="1:5" ht="63" customHeight="1" hidden="1">
      <c r="A114" s="20" t="s">
        <v>42</v>
      </c>
      <c r="B114" s="8" t="s">
        <v>43</v>
      </c>
      <c r="C114" s="15"/>
      <c r="D114" s="15"/>
      <c r="E114" s="15"/>
    </row>
    <row r="115" spans="1:5" ht="30" customHeight="1" hidden="1">
      <c r="A115" s="17" t="s">
        <v>91</v>
      </c>
      <c r="B115" s="8" t="s">
        <v>92</v>
      </c>
      <c r="C115" s="15"/>
      <c r="D115" s="15"/>
      <c r="E115" s="15"/>
    </row>
    <row r="116" spans="1:5" ht="143.25" customHeight="1" hidden="1">
      <c r="A116" s="20" t="s">
        <v>129</v>
      </c>
      <c r="B116" s="8" t="s">
        <v>130</v>
      </c>
      <c r="C116" s="15"/>
      <c r="D116" s="15"/>
      <c r="E116" s="15"/>
    </row>
    <row r="117" spans="1:5" ht="33.75" customHeight="1" hidden="1">
      <c r="A117" s="20"/>
      <c r="B117" s="8"/>
      <c r="C117" s="15"/>
      <c r="D117" s="15"/>
      <c r="E117" s="15"/>
    </row>
    <row r="118" spans="1:5" ht="33.75" customHeight="1" hidden="1">
      <c r="A118" s="17" t="s">
        <v>207</v>
      </c>
      <c r="B118" s="8" t="s">
        <v>206</v>
      </c>
      <c r="C118" s="15"/>
      <c r="D118" s="15"/>
      <c r="E118" s="15"/>
    </row>
    <row r="119" spans="1:5" ht="94.5">
      <c r="A119" s="20" t="s">
        <v>199</v>
      </c>
      <c r="B119" s="8" t="s">
        <v>133</v>
      </c>
      <c r="C119" s="15">
        <f>C120</f>
        <v>16.4</v>
      </c>
      <c r="D119" s="15">
        <f>D120</f>
        <v>0</v>
      </c>
      <c r="E119" s="15">
        <f>E120</f>
        <v>0</v>
      </c>
    </row>
    <row r="120" spans="1:5" ht="63">
      <c r="A120" s="17" t="s">
        <v>145</v>
      </c>
      <c r="B120" s="8" t="s">
        <v>146</v>
      </c>
      <c r="C120" s="15">
        <v>16.4</v>
      </c>
      <c r="D120" s="15">
        <v>0</v>
      </c>
      <c r="E120" s="15">
        <v>0</v>
      </c>
    </row>
    <row r="121" spans="1:5" ht="63" customHeight="1">
      <c r="A121" s="20" t="s">
        <v>134</v>
      </c>
      <c r="B121" s="8" t="s">
        <v>135</v>
      </c>
      <c r="C121" s="15">
        <f>C122</f>
        <v>150</v>
      </c>
      <c r="D121" s="15">
        <f>D122</f>
        <v>0</v>
      </c>
      <c r="E121" s="15">
        <f>E122</f>
        <v>0</v>
      </c>
    </row>
    <row r="122" spans="1:5" ht="63.75" customHeight="1">
      <c r="A122" s="17" t="s">
        <v>138</v>
      </c>
      <c r="B122" s="8" t="s">
        <v>139</v>
      </c>
      <c r="C122" s="15">
        <v>150</v>
      </c>
      <c r="D122" s="15">
        <v>0</v>
      </c>
      <c r="E122" s="15">
        <v>0</v>
      </c>
    </row>
    <row r="123" spans="1:5" ht="94.5" customHeight="1">
      <c r="A123" s="20" t="s">
        <v>200</v>
      </c>
      <c r="B123" s="8" t="s">
        <v>136</v>
      </c>
      <c r="C123" s="15">
        <f>C124</f>
        <v>100</v>
      </c>
      <c r="D123" s="15">
        <f>D124</f>
        <v>0</v>
      </c>
      <c r="E123" s="15">
        <f>E124</f>
        <v>0</v>
      </c>
    </row>
    <row r="124" spans="1:5" ht="63">
      <c r="A124" s="29" t="s">
        <v>151</v>
      </c>
      <c r="B124" s="8" t="s">
        <v>147</v>
      </c>
      <c r="C124" s="15">
        <v>100</v>
      </c>
      <c r="D124" s="15">
        <v>0</v>
      </c>
      <c r="E124" s="15">
        <v>0</v>
      </c>
    </row>
    <row r="125" spans="1:5" ht="78.75">
      <c r="A125" s="30" t="s">
        <v>183</v>
      </c>
      <c r="B125" s="8" t="s">
        <v>162</v>
      </c>
      <c r="C125" s="15">
        <f>C126</f>
        <v>29349.8</v>
      </c>
      <c r="D125" s="15">
        <f>D126</f>
        <v>0</v>
      </c>
      <c r="E125" s="15">
        <f>E126</f>
        <v>0</v>
      </c>
    </row>
    <row r="126" spans="1:5" ht="47.25">
      <c r="A126" s="29" t="s">
        <v>184</v>
      </c>
      <c r="B126" s="8" t="s">
        <v>185</v>
      </c>
      <c r="C126" s="15">
        <v>29349.8</v>
      </c>
      <c r="D126" s="15">
        <v>0</v>
      </c>
      <c r="E126" s="15">
        <v>0</v>
      </c>
    </row>
    <row r="127" spans="1:5" ht="21" customHeight="1">
      <c r="A127" s="10" t="s">
        <v>13</v>
      </c>
      <c r="B127" s="8"/>
      <c r="C127" s="16">
        <f>C14+C19+C25+C31+C36+C40+C51+C53+C55+C62+C64+C68+C72+C74+C78+C81+C84+C86+C88+C94+C96+C98+C102+C109+C112+C114+C119+C123+C121+C125+C22+C66+C76+C107+C29+C58</f>
        <v>625587.5</v>
      </c>
      <c r="D127" s="16">
        <f>D14+D19+D25+D31+D36+D40+D51+D53+D55+D62+D64+D68+D72+D74+D78+D81+D84+D86+D88+D94+D96+D98+D102+D109+D112+D114+D119+D123+D121+D125+D22+D66+D76+D107+D29+D58</f>
        <v>468088.6</v>
      </c>
      <c r="E127" s="16">
        <f>E14+E19+E25+E31+E36+E40+E51+E53+E55+E62+E64+E68+E72+E74+E78+E81+E84+E86+E88+E94+E96+E98+E102+E109+E112+E114+E119+E123+E121+E125+E22+E66+E76+E107+E29+E58</f>
        <v>15793</v>
      </c>
    </row>
    <row r="128" spans="1:3" ht="15">
      <c r="A128" s="1"/>
      <c r="C128" t="s">
        <v>169</v>
      </c>
    </row>
    <row r="129" spans="2:3" ht="15">
      <c r="B129" s="33"/>
      <c r="C129" s="33"/>
    </row>
  </sheetData>
  <sheetProtection/>
  <mergeCells count="13">
    <mergeCell ref="A1:E1"/>
    <mergeCell ref="A2:E2"/>
    <mergeCell ref="A8:E8"/>
    <mergeCell ref="A9:E9"/>
    <mergeCell ref="A6:E6"/>
    <mergeCell ref="A3:E3"/>
    <mergeCell ref="A5:E5"/>
    <mergeCell ref="B129:C129"/>
    <mergeCell ref="C12:E12"/>
    <mergeCell ref="A12:A13"/>
    <mergeCell ref="B12:B13"/>
    <mergeCell ref="A10:E10"/>
    <mergeCell ref="A4:E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2020-11-17T04:31:24Z</cp:lastPrinted>
  <dcterms:created xsi:type="dcterms:W3CDTF">2005-10-05T08:51:20Z</dcterms:created>
  <dcterms:modified xsi:type="dcterms:W3CDTF">2020-11-17T10:32:25Z</dcterms:modified>
  <cp:category/>
  <cp:version/>
  <cp:contentType/>
  <cp:contentStatus/>
</cp:coreProperties>
</file>